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<sst xmlns="http://schemas.openxmlformats.org/spreadsheetml/2006/main" count="48" uniqueCount="48">
  <si>
    <t xml:space="preserve"/>
  </si>
  <si>
    <t xml:space="preserve">RTL037</t>
  </si>
  <si>
    <t xml:space="preserve">m²</t>
  </si>
  <si>
    <t xml:space="preserve">Tecto falso amovível de grelha metálica, sistema "THU".</t>
  </si>
  <si>
    <r>
      <rPr>
        <sz val="8.25"/>
        <color rgb="FF000000"/>
        <rFont val="Arial"/>
        <family val="2"/>
      </rPr>
      <t xml:space="preserve">Tecto falso amovível, situado a uma altura </t>
    </r>
    <r>
      <rPr>
        <b/>
        <sz val="8.25"/>
        <color rgb="FF000000"/>
        <rFont val="Arial"/>
        <family val="2"/>
      </rPr>
      <t xml:space="preserve">menor de 4 m</t>
    </r>
    <r>
      <rPr>
        <sz val="8.25"/>
        <color rgb="FF000000"/>
        <rFont val="Arial"/>
        <family val="2"/>
      </rPr>
      <t xml:space="preserve">, </t>
    </r>
    <r>
      <rPr>
        <b/>
        <sz val="8.25"/>
        <color rgb="FF000000"/>
        <rFont val="Arial"/>
        <family val="2"/>
      </rPr>
      <t xml:space="preserve">sistema de montagem tipo A "THU"</t>
    </r>
    <r>
      <rPr>
        <sz val="8.25"/>
        <color rgb="FF000000"/>
        <rFont val="Arial"/>
        <family val="2"/>
      </rPr>
      <t xml:space="preserve">, de </t>
    </r>
    <r>
      <rPr>
        <b/>
        <sz val="8.25"/>
        <color rgb="FF000000"/>
        <rFont val="Arial"/>
        <family val="2"/>
      </rPr>
      <t xml:space="preserve">grelha de alumínio pré-lacada no forno, autoportante, modelo Milán "THU", com nervuras de 40 mm de altura formando células de 50x50 mm, fabricada em módulos de 600x600 mm, cor branca, disposta sobre travejamento metálico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</si>
  <si>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</si>
  <si>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</si>
  <si>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</si>
  <si>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</si>
  <si>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</si>
  <si>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</si>
  <si>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mt12fra010sa</t>
  </si>
  <si>
    <t xml:space="preserve">m²</t>
  </si>
  <si>
    <t xml:space="preserve">Grelha de alumínio pré-lacada no forno, autoportante, modelo Milán "THU", com nervuras de 40 mm de altura formando células de 50x50 mm, fabricada em módulos de 600x600 mm, cor branca, para tectos falsos amovíveis.</t>
  </si>
  <si>
    <t xml:space="preserve">mt12fra110sb</t>
  </si>
  <si>
    <t xml:space="preserve">m</t>
  </si>
  <si>
    <t xml:space="preserve">Perfil de alumínio pré-lacado no forno, modelo Milán "THU", de 40 mm de altura e 600 mm de comprimento, cor branca, para tectos falsos amovíveis.</t>
  </si>
  <si>
    <t xml:space="preserve">mt12fra110ub</t>
  </si>
  <si>
    <t xml:space="preserve">m</t>
  </si>
  <si>
    <t xml:space="preserve">Perfil de alumínio pré-lacado no forno, modelo Milán "THU", de 40 mm de altura e 2400 mm de comprimento, cor branca, para tectos falsos amovíveis.</t>
  </si>
  <si>
    <t xml:space="preserve">mt12fra111b</t>
  </si>
  <si>
    <t xml:space="preserve">Ud</t>
  </si>
  <si>
    <t xml:space="preserve">Peça de união entre perfis de sustentação de grelhas metálicas, "THU", de aço galvanizado, para tectos falsos amovíveis.</t>
  </si>
  <si>
    <t xml:space="preserve">mt12psg210a</t>
  </si>
  <si>
    <t xml:space="preserve">Ud</t>
  </si>
  <si>
    <t xml:space="preserve">Suspensão para tectos falsos suspensos.</t>
  </si>
  <si>
    <t xml:space="preserve">mt12psg210b</t>
  </si>
  <si>
    <t xml:space="preserve">Ud</t>
  </si>
  <si>
    <t xml:space="preserve">Seguro para a fixação da suspensão, em tectos falsos suspensos.</t>
  </si>
  <si>
    <t xml:space="preserve">mt12psg210c</t>
  </si>
  <si>
    <t xml:space="preserve">Ud</t>
  </si>
  <si>
    <t xml:space="preserve">Ligação superior para fixar a varão de suspender, em tectos falsos suspensos.</t>
  </si>
  <si>
    <t xml:space="preserve">mt12psg190</t>
  </si>
  <si>
    <t xml:space="preserve">Ud</t>
  </si>
  <si>
    <t xml:space="preserve">Varão de suspender.</t>
  </si>
  <si>
    <t xml:space="preserve">mt12psg220</t>
  </si>
  <si>
    <t xml:space="preserve">Ud</t>
  </si>
  <si>
    <t xml:space="preserve">Fixação composta por bucha e parafuso 5x27.</t>
  </si>
  <si>
    <t xml:space="preserve">mo015</t>
  </si>
  <si>
    <t xml:space="preserve">h</t>
  </si>
  <si>
    <t xml:space="preserve">Oficial de 1ª montador de tectos falsos.</t>
  </si>
  <si>
    <t xml:space="preserve">mo082</t>
  </si>
  <si>
    <t xml:space="preserve">h</t>
  </si>
  <si>
    <t xml:space="preserve">Ajudante de montador de tectos falsos.</t>
  </si>
  <si>
    <t xml:space="preserve">%</t>
  </si>
  <si>
    <t xml:space="preserve">Custos directos complementares</t>
  </si>
  <si>
    <t xml:space="preserve">Custo de manutenção decenal: 14,60€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</si>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</sst>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65.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34.50" thickBot="1" customHeight="1">
      <c r="A9" s="6" t="s">
        <v>11</v>
      </c>
      <c r="B9" s="6"/>
      <c r="C9" s="8" t="s">
        <v>12</v>
      </c>
      <c r="D9" s="8"/>
      <c r="E9" s="6" t="s">
        <v>13</v>
      </c>
      <c r="F9" s="10">
        <v>1.020000</v>
      </c>
      <c r="G9" s="12">
        <v>51.240000</v>
      </c>
      <c r="H9" s="12">
        <f ca="1">ROUND(INDIRECT(ADDRESS(ROW()+(0), COLUMN()+(-2), 1))*INDIRECT(ADDRESS(ROW()+(0), COLUMN()+(-1), 1)), 2)</f>
        <v>52.260000</v>
      </c>
    </row>
    <row r="10" spans="1:8" ht="24.00" thickBot="1" customHeight="1">
      <c r="A10" s="13" t="s">
        <v>14</v>
      </c>
      <c r="B10" s="13"/>
      <c r="C10" s="14" t="s">
        <v>15</v>
      </c>
      <c r="D10" s="14"/>
      <c r="E10" s="13" t="s">
        <v>16</v>
      </c>
      <c r="F10" s="15">
        <v>1.680000</v>
      </c>
      <c r="G10" s="16">
        <v>1.500000</v>
      </c>
      <c r="H10" s="16">
        <f ca="1">ROUND(INDIRECT(ADDRESS(ROW()+(0), COLUMN()+(-2), 1))*INDIRECT(ADDRESS(ROW()+(0), COLUMN()+(-1), 1)), 2)</f>
        <v>2.520000</v>
      </c>
    </row>
    <row r="11" spans="1:8" ht="24.00" thickBot="1" customHeight="1">
      <c r="A11" s="13" t="s">
        <v>17</v>
      </c>
      <c r="B11" s="13"/>
      <c r="C11" s="14" t="s">
        <v>18</v>
      </c>
      <c r="D11" s="14"/>
      <c r="E11" s="13" t="s">
        <v>19</v>
      </c>
      <c r="F11" s="15">
        <v>1.680000</v>
      </c>
      <c r="G11" s="16">
        <v>1.500000</v>
      </c>
      <c r="H11" s="16">
        <f ca="1">ROUND(INDIRECT(ADDRESS(ROW()+(0), COLUMN()+(-2), 1))*INDIRECT(ADDRESS(ROW()+(0), COLUMN()+(-1), 1)), 2)</f>
        <v>2.520000</v>
      </c>
    </row>
    <row r="12" spans="1:8" ht="24.00" thickBot="1" customHeight="1">
      <c r="A12" s="13" t="s">
        <v>20</v>
      </c>
      <c r="B12" s="13"/>
      <c r="C12" s="14" t="s">
        <v>21</v>
      </c>
      <c r="D12" s="14"/>
      <c r="E12" s="13" t="s">
        <v>22</v>
      </c>
      <c r="F12" s="15">
        <v>0.700000</v>
      </c>
      <c r="G12" s="16">
        <v>0.210000</v>
      </c>
      <c r="H12" s="16">
        <f ca="1">ROUND(INDIRECT(ADDRESS(ROW()+(0), COLUMN()+(-2), 1))*INDIRECT(ADDRESS(ROW()+(0), COLUMN()+(-1), 1)), 2)</f>
        <v>0.150000</v>
      </c>
    </row>
    <row r="13" spans="1:8" ht="13.50" thickBot="1" customHeight="1">
      <c r="A13" s="13" t="s">
        <v>23</v>
      </c>
      <c r="B13" s="13"/>
      <c r="C13" s="14" t="s">
        <v>24</v>
      </c>
      <c r="D13" s="14"/>
      <c r="E13" s="13" t="s">
        <v>25</v>
      </c>
      <c r="F13" s="15">
        <v>1.050000</v>
      </c>
      <c r="G13" s="16">
        <v>0.800000</v>
      </c>
      <c r="H13" s="16">
        <f ca="1">ROUND(INDIRECT(ADDRESS(ROW()+(0), COLUMN()+(-2), 1))*INDIRECT(ADDRESS(ROW()+(0), COLUMN()+(-1), 1)), 2)</f>
        <v>0.840000</v>
      </c>
    </row>
    <row r="14" spans="1:8" ht="13.50" thickBot="1" customHeight="1">
      <c r="A14" s="13" t="s">
        <v>26</v>
      </c>
      <c r="B14" s="13"/>
      <c r="C14" s="14" t="s">
        <v>27</v>
      </c>
      <c r="D14" s="14"/>
      <c r="E14" s="13" t="s">
        <v>28</v>
      </c>
      <c r="F14" s="15">
        <v>1.050000</v>
      </c>
      <c r="G14" s="16">
        <v>0.130000</v>
      </c>
      <c r="H14" s="16">
        <f ca="1">ROUND(INDIRECT(ADDRESS(ROW()+(0), COLUMN()+(-2), 1))*INDIRECT(ADDRESS(ROW()+(0), COLUMN()+(-1), 1)), 2)</f>
        <v>0.140000</v>
      </c>
    </row>
    <row r="15" spans="1:8" ht="24.00" thickBot="1" customHeight="1">
      <c r="A15" s="13" t="s">
        <v>29</v>
      </c>
      <c r="B15" s="13"/>
      <c r="C15" s="14" t="s">
        <v>30</v>
      </c>
      <c r="D15" s="14"/>
      <c r="E15" s="13" t="s">
        <v>31</v>
      </c>
      <c r="F15" s="15">
        <v>1.050000</v>
      </c>
      <c r="G15" s="16">
        <v>0.980000</v>
      </c>
      <c r="H15" s="16">
        <f ca="1">ROUND(INDIRECT(ADDRESS(ROW()+(0), COLUMN()+(-2), 1))*INDIRECT(ADDRESS(ROW()+(0), COLUMN()+(-1), 1)), 2)</f>
        <v>1.030000</v>
      </c>
    </row>
    <row r="16" spans="1:8" ht="13.50" thickBot="1" customHeight="1">
      <c r="A16" s="13" t="s">
        <v>32</v>
      </c>
      <c r="B16" s="13"/>
      <c r="C16" s="14" t="s">
        <v>33</v>
      </c>
      <c r="D16" s="14"/>
      <c r="E16" s="13" t="s">
        <v>34</v>
      </c>
      <c r="F16" s="15">
        <v>1.050000</v>
      </c>
      <c r="G16" s="16">
        <v>0.440000</v>
      </c>
      <c r="H16" s="16">
        <f ca="1">ROUND(INDIRECT(ADDRESS(ROW()+(0), COLUMN()+(-2), 1))*INDIRECT(ADDRESS(ROW()+(0), COLUMN()+(-1), 1)), 2)</f>
        <v>0.460000</v>
      </c>
    </row>
    <row r="17" spans="1:8" ht="13.50" thickBot="1" customHeight="1">
      <c r="A17" s="13" t="s">
        <v>35</v>
      </c>
      <c r="B17" s="13"/>
      <c r="C17" s="14" t="s">
        <v>36</v>
      </c>
      <c r="D17" s="14"/>
      <c r="E17" s="13" t="s">
        <v>37</v>
      </c>
      <c r="F17" s="15">
        <v>1.050000</v>
      </c>
      <c r="G17" s="16">
        <v>0.060000</v>
      </c>
      <c r="H17" s="16">
        <f ca="1">ROUND(INDIRECT(ADDRESS(ROW()+(0), COLUMN()+(-2), 1))*INDIRECT(ADDRESS(ROW()+(0), COLUMN()+(-1), 1)), 2)</f>
        <v>0.060000</v>
      </c>
    </row>
    <row r="18" spans="1:8" ht="13.50" thickBot="1" customHeight="1">
      <c r="A18" s="13" t="s">
        <v>38</v>
      </c>
      <c r="B18" s="13"/>
      <c r="C18" s="14" t="s">
        <v>39</v>
      </c>
      <c r="D18" s="14"/>
      <c r="E18" s="13" t="s">
        <v>40</v>
      </c>
      <c r="F18" s="15">
        <v>0.242000</v>
      </c>
      <c r="G18" s="16">
        <v>17.410000</v>
      </c>
      <c r="H18" s="16">
        <f ca="1">ROUND(INDIRECT(ADDRESS(ROW()+(0), COLUMN()+(-2), 1))*INDIRECT(ADDRESS(ROW()+(0), COLUMN()+(-1), 1)), 2)</f>
        <v>4.210000</v>
      </c>
    </row>
    <row r="19" spans="1:8" ht="13.50" thickBot="1" customHeight="1">
      <c r="A19" s="13" t="s">
        <v>41</v>
      </c>
      <c r="B19" s="13"/>
      <c r="C19" s="17" t="s">
        <v>42</v>
      </c>
      <c r="D19" s="17"/>
      <c r="E19" s="18" t="s">
        <v>43</v>
      </c>
      <c r="F19" s="19">
        <v>0.242000</v>
      </c>
      <c r="G19" s="20">
        <v>16.450000</v>
      </c>
      <c r="H19" s="20">
        <f ca="1">ROUND(INDIRECT(ADDRESS(ROW()+(0), COLUMN()+(-2), 1))*INDIRECT(ADDRESS(ROW()+(0), COLUMN()+(-1), 1)), 2)</f>
        <v>3.980000</v>
      </c>
    </row>
    <row r="20" spans="1:8" ht="13.50" thickBot="1" customHeight="1">
      <c r="A20" s="18"/>
      <c r="B20" s="18"/>
      <c r="C20" s="21" t="s">
        <v>44</v>
      </c>
      <c r="D20" s="21"/>
      <c r="E20" s="4" t="s">
        <v>45</v>
      </c>
      <c r="F20" s="22">
        <v>2.000000</v>
      </c>
      <c r="G20"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68.170000</v>
      </c>
      <c r="H20" s="23">
        <f ca="1">ROUND(INDIRECT(ADDRESS(ROW()+(0), COLUMN()+(-2), 1))*INDIRECT(ADDRESS(ROW()+(0), COLUMN()+(-1), 1))/100, 2)</f>
        <v>1.360000</v>
      </c>
    </row>
    <row r="21" spans="1:8" ht="13.50" thickBot="1" customHeight="1">
      <c r="A21" s="24" t="s">
        <v>46</v>
      </c>
      <c r="B21" s="24"/>
      <c r="C21" s="25"/>
      <c r="D21" s="25"/>
      <c r="E21" s="25"/>
      <c r="F21" s="26"/>
      <c r="G21" s="24" t="s">
        <v>47</v>
      </c>
      <c r="H21"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69.530000</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