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<sst xmlns="http://schemas.openxmlformats.org/spreadsheetml/2006/main" count="51" uniqueCount="51">
  <si>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</si>
  <si>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RTL017</t>
  </si>
  <si>
    <t xml:space="preserve">m²</t>
  </si>
  <si>
    <t xml:space="preserve">Tecto falso amovível de placas metálicas, sistema "THU".</t>
  </si>
  <si>
    <r>
      <rPr>
        <sz val="8.25"/>
        <color rgb="FF000000"/>
        <rFont val="Arial"/>
        <family val="2"/>
      </rPr>
      <t xml:space="preserve">Tecto falso amovível, situado a uma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sistema Módena "THU"</t>
    </r>
    <r>
      <rPr>
        <sz val="8.25"/>
        <color rgb="FF000000"/>
        <rFont val="Arial"/>
        <family val="2"/>
      </rPr>
      <t xml:space="preserve">, formado por </t>
    </r>
    <r>
      <rPr>
        <b/>
        <sz val="8.25"/>
        <color rgb="FF000000"/>
        <rFont val="Arial"/>
        <family val="2"/>
      </rPr>
      <t xml:space="preserve">placas de aço galvanizado pré-lacado, cor branca, de 600x600 mm, 0,5 mm de espessura e superfície lisa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perfis à vista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</si>
  <si>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</si>
  <si>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</si>
  <si>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</si>
  <si>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</si>
  <si>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</si>
  <si>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</si>
  <si>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mt12fbh100lfHk</t>
  </si>
  <si>
    <t xml:space="preserve">m²</t>
  </si>
  <si>
    <t xml:space="preserve">Placa de aço galvanizado pré-lacado cor branca, modelo Módena "THU", de 600x600 mm e 0,5 mm de espessura, superfície lisa com canto para perfis à vista, para tectos falsos amovíveis.</t>
  </si>
  <si>
    <t xml:space="preserve">mt12fpg040Eta</t>
  </si>
  <si>
    <t xml:space="preserve">m</t>
  </si>
  <si>
    <t xml:space="preserve">Perfil primário T 24 24x33x3700 mm, "THU", cor branca, de aço galvanizado, segundo EN 13964.</t>
  </si>
  <si>
    <t xml:space="preserve">mt12fpg040Fpa</t>
  </si>
  <si>
    <t xml:space="preserve">m</t>
  </si>
  <si>
    <t xml:space="preserve">Perfil secundário T 24 24x33x600 mm, "THU", cor branca, de aço galvanizado, segundo EN 13964.</t>
  </si>
  <si>
    <t xml:space="preserve">mt12fpg040Fra</t>
  </si>
  <si>
    <t xml:space="preserve">m</t>
  </si>
  <si>
    <t xml:space="preserve">Perfil secundário T 24 24x33x1200 mm, "THU", cor branca, de aço galvanizado, segundo EN 13964.</t>
  </si>
  <si>
    <t xml:space="preserve">mt12fpg030qk</t>
  </si>
  <si>
    <t xml:space="preserve">m</t>
  </si>
  <si>
    <t xml:space="preserve">Perfil angular 24/24/3000 mm, "THU", cor branca, de aço galvanizado, segundo EN 13964.</t>
  </si>
  <si>
    <t xml:space="preserve">mt12psg210a</t>
  </si>
  <si>
    <t xml:space="preserve">Ud</t>
  </si>
  <si>
    <t xml:space="preserve">Suspensão para tectos falsos suspensos.</t>
  </si>
  <si>
    <t xml:space="preserve">mt12psg210b</t>
  </si>
  <si>
    <t xml:space="preserve">Ud</t>
  </si>
  <si>
    <t xml:space="preserve">Seguro para a fixação da suspensão, em tectos falsos suspensos.</t>
  </si>
  <si>
    <t xml:space="preserve">mt12psg210c</t>
  </si>
  <si>
    <t xml:space="preserve">Ud</t>
  </si>
  <si>
    <t xml:space="preserve">Ligação superior para fixar a varão de suspender, em tectos falsos suspensos.</t>
  </si>
  <si>
    <t xml:space="preserve">mt12psg190</t>
  </si>
  <si>
    <t xml:space="preserve">Ud</t>
  </si>
  <si>
    <t xml:space="preserve">Varão de suspender.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</si>
  <si>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</si>
  <si>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</si>
  <si>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</si>
  <si>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</si>
  <si>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</si>
  <si>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</si>
  <si>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</si>
  <si>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</si>
  <si>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</si>
  <si>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</si>
  <si>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</si>
  <si>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7,60€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</si>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</sst>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64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8" t="s">
        <v>12</v>
      </c>
      <c r="D9" s="6" t="s">
        <v>13</v>
      </c>
      <c r="E9" s="10">
        <v>1.020000</v>
      </c>
      <c r="F9" s="12">
        <v>17.080000</v>
      </c>
      <c r="G9" s="12">
        <f ca="1">ROUND(INDIRECT(ADDRESS(ROW()+(0), COLUMN()+(-2), 1))*INDIRECT(ADDRESS(ROW()+(0), COLUMN()+(-1), 1)), 2)</f>
        <v>17.420000</v>
      </c>
    </row>
    <row r="10" spans="1:7" ht="24.00" thickBot="1" customHeight="1">
      <c r="A10" s="13" t="s">
        <v>14</v>
      </c>
      <c r="B10" s="13"/>
      <c r="C10" s="14" t="s">
        <v>15</v>
      </c>
      <c r="D10" s="13" t="s">
        <v>16</v>
      </c>
      <c r="E10" s="15">
        <v>0.840000</v>
      </c>
      <c r="F10" s="16">
        <v>0.630000</v>
      </c>
      <c r="G10" s="16">
        <f ca="1">ROUND(INDIRECT(ADDRESS(ROW()+(0), COLUMN()+(-2), 1))*INDIRECT(ADDRESS(ROW()+(0), COLUMN()+(-1), 1)), 2)</f>
        <v>0.530000</v>
      </c>
    </row>
    <row r="11" spans="1:7" ht="24.00" thickBot="1" customHeight="1">
      <c r="A11" s="13" t="s">
        <v>17</v>
      </c>
      <c r="B11" s="13"/>
      <c r="C11" s="14" t="s">
        <v>18</v>
      </c>
      <c r="D11" s="13" t="s">
        <v>19</v>
      </c>
      <c r="E11" s="15">
        <v>0.840000</v>
      </c>
      <c r="F11" s="16">
        <v>0.630000</v>
      </c>
      <c r="G11" s="16">
        <f ca="1">ROUND(INDIRECT(ADDRESS(ROW()+(0), COLUMN()+(-2), 1))*INDIRECT(ADDRESS(ROW()+(0), COLUMN()+(-1), 1)), 2)</f>
        <v>0.530000</v>
      </c>
    </row>
    <row r="12" spans="1:7" ht="24.00" thickBot="1" customHeight="1">
      <c r="A12" s="13" t="s">
        <v>20</v>
      </c>
      <c r="B12" s="13"/>
      <c r="C12" s="14" t="s">
        <v>21</v>
      </c>
      <c r="D12" s="13" t="s">
        <v>22</v>
      </c>
      <c r="E12" s="15">
        <v>1.680000</v>
      </c>
      <c r="F12" s="16">
        <v>0.630000</v>
      </c>
      <c r="G12" s="16">
        <f ca="1">ROUND(INDIRECT(ADDRESS(ROW()+(0), COLUMN()+(-2), 1))*INDIRECT(ADDRESS(ROW()+(0), COLUMN()+(-1), 1)), 2)</f>
        <v>1.060000</v>
      </c>
    </row>
    <row r="13" spans="1:7" ht="24.00" thickBot="1" customHeight="1">
      <c r="A13" s="13" t="s">
        <v>23</v>
      </c>
      <c r="B13" s="13"/>
      <c r="C13" s="14" t="s">
        <v>24</v>
      </c>
      <c r="D13" s="13" t="s">
        <v>25</v>
      </c>
      <c r="E13" s="15">
        <v>0.500000</v>
      </c>
      <c r="F13" s="16">
        <v>0.500000</v>
      </c>
      <c r="G13" s="16">
        <f ca="1">ROUND(INDIRECT(ADDRESS(ROW()+(0), COLUMN()+(-2), 1))*INDIRECT(ADDRESS(ROW()+(0), COLUMN()+(-1), 1)), 2)</f>
        <v>0.250000</v>
      </c>
    </row>
    <row r="14" spans="1:7" ht="13.50" thickBot="1" customHeight="1">
      <c r="A14" s="13" t="s">
        <v>26</v>
      </c>
      <c r="B14" s="13"/>
      <c r="C14" s="14" t="s">
        <v>27</v>
      </c>
      <c r="D14" s="13" t="s">
        <v>28</v>
      </c>
      <c r="E14" s="15">
        <v>0.900000</v>
      </c>
      <c r="F14" s="16">
        <v>0.800000</v>
      </c>
      <c r="G14" s="16">
        <f ca="1">ROUND(INDIRECT(ADDRESS(ROW()+(0), COLUMN()+(-2), 1))*INDIRECT(ADDRESS(ROW()+(0), COLUMN()+(-1), 1)), 2)</f>
        <v>0.720000</v>
      </c>
    </row>
    <row r="15" spans="1:7" ht="13.50" thickBot="1" customHeight="1">
      <c r="A15" s="13" t="s">
        <v>29</v>
      </c>
      <c r="B15" s="13"/>
      <c r="C15" s="14" t="s">
        <v>30</v>
      </c>
      <c r="D15" s="13" t="s">
        <v>31</v>
      </c>
      <c r="E15" s="15">
        <v>0.900000</v>
      </c>
      <c r="F15" s="16">
        <v>0.130000</v>
      </c>
      <c r="G15" s="16">
        <f ca="1">ROUND(INDIRECT(ADDRESS(ROW()+(0), COLUMN()+(-2), 1))*INDIRECT(ADDRESS(ROW()+(0), COLUMN()+(-1), 1)), 2)</f>
        <v>0.120000</v>
      </c>
    </row>
    <row r="16" spans="1:7" ht="24.00" thickBot="1" customHeight="1">
      <c r="A16" s="13" t="s">
        <v>32</v>
      </c>
      <c r="B16" s="13"/>
      <c r="C16" s="14" t="s">
        <v>33</v>
      </c>
      <c r="D16" s="13" t="s">
        <v>34</v>
      </c>
      <c r="E16" s="15">
        <v>0.900000</v>
      </c>
      <c r="F16" s="16">
        <v>0.980000</v>
      </c>
      <c r="G16" s="16">
        <f ca="1">ROUND(INDIRECT(ADDRESS(ROW()+(0), COLUMN()+(-2), 1))*INDIRECT(ADDRESS(ROW()+(0), COLUMN()+(-1), 1)), 2)</f>
        <v>0.880000</v>
      </c>
    </row>
    <row r="17" spans="1:7" ht="13.50" thickBot="1" customHeight="1">
      <c r="A17" s="13" t="s">
        <v>35</v>
      </c>
      <c r="B17" s="13"/>
      <c r="C17" s="14" t="s">
        <v>36</v>
      </c>
      <c r="D17" s="13" t="s">
        <v>37</v>
      </c>
      <c r="E17" s="15">
        <v>0.900000</v>
      </c>
      <c r="F17" s="16">
        <v>0.440000</v>
      </c>
      <c r="G17" s="16">
        <f ca="1">ROUND(INDIRECT(ADDRESS(ROW()+(0), COLUMN()+(-2), 1))*INDIRECT(ADDRESS(ROW()+(0), COLUMN()+(-1), 1)), 2)</f>
        <v>0.400000</v>
      </c>
    </row>
    <row r="18" spans="1:7" ht="13.50" thickBot="1" customHeight="1">
      <c r="A18" s="13" t="s">
        <v>38</v>
      </c>
      <c r="B18" s="13"/>
      <c r="C18" s="14" t="s">
        <v>39</v>
      </c>
      <c r="D18" s="13" t="s">
        <v>40</v>
      </c>
      <c r="E18" s="15">
        <v>0.900000</v>
      </c>
      <c r="F18" s="16">
        <v>0.060000</v>
      </c>
      <c r="G18" s="16">
        <f ca="1">ROUND(INDIRECT(ADDRESS(ROW()+(0), COLUMN()+(-2), 1))*INDIRECT(ADDRESS(ROW()+(0), COLUMN()+(-1), 1)), 2)</f>
        <v>0.050000</v>
      </c>
    </row>
    <row r="19" spans="1:7" ht="13.50" thickBot="1" customHeight="1">
      <c r="A19" s="13" t="s">
        <v>41</v>
      </c>
      <c r="B19" s="13"/>
      <c r="C19" s="14" t="s">
        <v>42</v>
      </c>
      <c r="D19" s="13" t="s">
        <v>43</v>
      </c>
      <c r="E19" s="15">
        <v>0.308000</v>
      </c>
      <c r="F19" s="16">
        <v>17.410000</v>
      </c>
      <c r="G19" s="16">
        <f ca="1">ROUND(INDIRECT(ADDRESS(ROW()+(0), COLUMN()+(-2), 1))*INDIRECT(ADDRESS(ROW()+(0), COLUMN()+(-1), 1)), 2)</f>
        <v>5.360000</v>
      </c>
    </row>
    <row r="20" spans="1:7" ht="13.50" thickBot="1" customHeight="1">
      <c r="A20" s="13" t="s">
        <v>44</v>
      </c>
      <c r="B20" s="13"/>
      <c r="C20" s="17" t="s">
        <v>45</v>
      </c>
      <c r="D20" s="18" t="s">
        <v>46</v>
      </c>
      <c r="E20" s="19">
        <v>0.308000</v>
      </c>
      <c r="F20" s="20">
        <v>16.450000</v>
      </c>
      <c r="G20" s="20">
        <f ca="1">ROUND(INDIRECT(ADDRESS(ROW()+(0), COLUMN()+(-2), 1))*INDIRECT(ADDRESS(ROW()+(0), COLUMN()+(-1), 1)), 2)</f>
        <v>5.070000</v>
      </c>
    </row>
    <row r="21" spans="1:7" ht="13.50" thickBot="1" customHeight="1">
      <c r="A21" s="18"/>
      <c r="B21" s="18"/>
      <c r="C21" s="21" t="s">
        <v>47</v>
      </c>
      <c r="D21" s="4" t="s">
        <v>48</v>
      </c>
      <c r="E21" s="22">
        <v>2.000000</v>
      </c>
      <c r="F21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32.390000</v>
      </c>
      <c r="G21" s="23">
        <f ca="1">ROUND(INDIRECT(ADDRESS(ROW()+(0), COLUMN()+(-2), 1))*INDIRECT(ADDRESS(ROW()+(0), COLUMN()+(-1), 1))/100, 2)</f>
        <v>0.650000</v>
      </c>
    </row>
    <row r="22" spans="1:7" ht="13.50" thickBot="1" customHeight="1">
      <c r="A22" s="24" t="s">
        <v>49</v>
      </c>
      <c r="B22" s="24"/>
      <c r="C22" s="25"/>
      <c r="D22" s="25"/>
      <c r="E22" s="26"/>
      <c r="F22" s="24" t="s">
        <v>50</v>
      </c>
      <c r="G22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33.040000</v>
      </c>
    </row>
  </sheetData>
  <mergeCells count="1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620079" right="0.472441" top="0.472441" bottom="0.472441" header="0.0" footer="0.0"/>
  <pageSetup paperSize="9" orientation="portrait"/>
  <rowBreaks count="0" manualBreakCount="0">
    </rowBreaks>
</worksheet>
</file>