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<sst xmlns="http://schemas.openxmlformats.org/spreadsheetml/2006/main" count="51" uniqueCount="51">
  <si>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</si>
  <si>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RTM021</t>
  </si>
  <si>
    <t xml:space="preserve">m²</t>
  </si>
  <si>
    <t xml:space="preserve">Tecto falso amovível de painéis de aparas de madeira, sistema Troldtekt "THU".</t>
  </si>
  <si>
    <r>
      <rPr>
        <sz val="8.25"/>
        <color rgb="FF000000"/>
        <rFont val="Arial"/>
        <family val="2"/>
      </rPr>
      <t xml:space="preserve">Tecto falso amovível suspenso,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Troldtekt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painéis leves de lã de madeira, modelo Troldtekt K0-S "THU", de 600x600 mm e 20 mm de espessura, acabamento Fine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</si>
  <si>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</si>
  <si>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</si>
  <si>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</si>
  <si>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</si>
  <si>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</si>
  <si>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</si>
  <si>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mt16vkt010Cb</t>
  </si>
  <si>
    <t xml:space="preserve">m²</t>
  </si>
  <si>
    <t xml:space="preserve">Painel leve de lã de madeira, modelo Troldtekt K0-S "THU", de 600x600 mm e 20 mm de espessura, acabamento Fine, formado por aparas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</si>
  <si>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mt12fpg040Eta</t>
  </si>
  <si>
    <t xml:space="preserve">m</t>
  </si>
  <si>
    <t xml:space="preserve">Perfil primário T 24 24x33x3700 mm, "THU", cor branca, de aço galvanizado, segundo EN 13964.</t>
  </si>
  <si>
    <t xml:space="preserve">mt12fpg040Fpa</t>
  </si>
  <si>
    <t xml:space="preserve">m</t>
  </si>
  <si>
    <t xml:space="preserve">Perfil secundário T 24 24x33x600 mm, "THU", cor branca, de aço galvanizado, segundo EN 13964.</t>
  </si>
  <si>
    <t xml:space="preserve">mt12fpg040Fra</t>
  </si>
  <si>
    <t xml:space="preserve">m</t>
  </si>
  <si>
    <t xml:space="preserve">Perfil secundário T 24 24x33x1200 mm, "THU", cor branca, de aço galvanizado, segundo EN 13964.</t>
  </si>
  <si>
    <t xml:space="preserve">mt12fpg030qk</t>
  </si>
  <si>
    <t xml:space="preserve">m</t>
  </si>
  <si>
    <t xml:space="preserve">Perfil angular 24/24/3000 mm, "THU",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</si>
  <si>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</si>
  <si>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</si>
  <si>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</si>
  <si>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</si>
  <si>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</si>
  <si>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</si>
  <si>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</si>
  <si>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</si>
  <si>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a varão de suspender, em tectos falsos suspensos.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</si>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</sst>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64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11.700000</v>
      </c>
      <c r="H9" s="12">
        <f ca="1">ROUND(INDIRECT(ADDRESS(ROW()+(0), COLUMN()+(-2), 1))*INDIRECT(ADDRESS(ROW()+(0), COLUMN()+(-1), 1)), 2)</f>
        <v>11.930000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0.630000</v>
      </c>
      <c r="H10" s="16">
        <f ca="1">ROUND(INDIRECT(ADDRESS(ROW()+(0), COLUMN()+(-2), 1))*INDIRECT(ADDRESS(ROW()+(0), COLUMN()+(-1), 1)), 2)</f>
        <v>0.660000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0.630000</v>
      </c>
      <c r="H11" s="16">
        <f ca="1">ROUND(INDIRECT(ADDRESS(ROW()+(0), COLUMN()+(-2), 1))*INDIRECT(ADDRESS(ROW()+(0), COLUMN()+(-1), 1)), 2)</f>
        <v>0.660000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0.630000</v>
      </c>
      <c r="H12" s="16">
        <f ca="1">ROUND(INDIRECT(ADDRESS(ROW()+(0), COLUMN()+(-2), 1))*INDIRECT(ADDRESS(ROW()+(0), COLUMN()+(-1), 1)), 2)</f>
        <v>0.660000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0.500000</v>
      </c>
      <c r="G13" s="16">
        <v>0.500000</v>
      </c>
      <c r="H13" s="16">
        <f ca="1">ROUND(INDIRECT(ADDRESS(ROW()+(0), COLUMN()+(-2), 1))*INDIRECT(ADDRESS(ROW()+(0), COLUMN()+(-1), 1)), 2)</f>
        <v>0.250000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0.900000</v>
      </c>
      <c r="G14" s="16">
        <v>0.800000</v>
      </c>
      <c r="H14" s="16">
        <f ca="1">ROUND(INDIRECT(ADDRESS(ROW()+(0), COLUMN()+(-2), 1))*INDIRECT(ADDRESS(ROW()+(0), COLUMN()+(-1), 1)), 2)</f>
        <v>0.720000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0.900000</v>
      </c>
      <c r="G15" s="16">
        <v>0.130000</v>
      </c>
      <c r="H15" s="16">
        <f ca="1">ROUND(INDIRECT(ADDRESS(ROW()+(0), COLUMN()+(-2), 1))*INDIRECT(ADDRESS(ROW()+(0), COLUMN()+(-1), 1)), 2)</f>
        <v>0.120000</v>
      </c>
    </row>
    <row r="16" spans="1:8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0.900000</v>
      </c>
      <c r="G16" s="16">
        <v>0.980000</v>
      </c>
      <c r="H16" s="16">
        <f ca="1">ROUND(INDIRECT(ADDRESS(ROW()+(0), COLUMN()+(-2), 1))*INDIRECT(ADDRESS(ROW()+(0), COLUMN()+(-1), 1)), 2)</f>
        <v>0.880000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0.900000</v>
      </c>
      <c r="G17" s="16">
        <v>0.440000</v>
      </c>
      <c r="H17" s="16">
        <f ca="1">ROUND(INDIRECT(ADDRESS(ROW()+(0), COLUMN()+(-2), 1))*INDIRECT(ADDRESS(ROW()+(0), COLUMN()+(-1), 1)), 2)</f>
        <v>0.400000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0.900000</v>
      </c>
      <c r="G18" s="16">
        <v>0.060000</v>
      </c>
      <c r="H18" s="16">
        <f ca="1">ROUND(INDIRECT(ADDRESS(ROW()+(0), COLUMN()+(-2), 1))*INDIRECT(ADDRESS(ROW()+(0), COLUMN()+(-1), 1)), 2)</f>
        <v>0.050000</v>
      </c>
    </row>
    <row r="19" spans="1:8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5">
        <v>0.210000</v>
      </c>
      <c r="G19" s="16">
        <v>17.410000</v>
      </c>
      <c r="H19" s="16">
        <f ca="1">ROUND(INDIRECT(ADDRESS(ROW()+(0), COLUMN()+(-2), 1))*INDIRECT(ADDRESS(ROW()+(0), COLUMN()+(-1), 1)), 2)</f>
        <v>3.660000</v>
      </c>
    </row>
    <row r="20" spans="1:8" ht="13.50" thickBot="1" customHeight="1">
      <c r="A20" s="13" t="s">
        <v>44</v>
      </c>
      <c r="B20" s="13"/>
      <c r="C20" s="17" t="s">
        <v>45</v>
      </c>
      <c r="D20" s="17"/>
      <c r="E20" s="18" t="s">
        <v>46</v>
      </c>
      <c r="F20" s="19">
        <v>0.210000</v>
      </c>
      <c r="G20" s="20">
        <v>16.450000</v>
      </c>
      <c r="H20" s="20">
        <f ca="1">ROUND(INDIRECT(ADDRESS(ROW()+(0), COLUMN()+(-2), 1))*INDIRECT(ADDRESS(ROW()+(0), COLUMN()+(-1), 1)), 2)</f>
        <v>3.450000</v>
      </c>
    </row>
    <row r="21" spans="1:8" ht="13.50" thickBot="1" customHeight="1">
      <c r="A21" s="18"/>
      <c r="B21" s="18"/>
      <c r="C21" s="21" t="s">
        <v>47</v>
      </c>
      <c r="D21" s="21"/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23.440000</v>
      </c>
      <c r="H21" s="23">
        <f ca="1">ROUND(INDIRECT(ADDRESS(ROW()+(0), COLUMN()+(-2), 1))*INDIRECT(ADDRESS(ROW()+(0), COLUMN()+(-1), 1))/100, 2)</f>
        <v>0.470000</v>
      </c>
    </row>
    <row r="22" spans="1:8" ht="13.50" thickBot="1" customHeight="1">
      <c r="A22" s="24" t="s">
        <v>49</v>
      </c>
      <c r="B22" s="24"/>
      <c r="C22" s="25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23.910000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